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50" windowHeight="11535" activeTab="0"/>
  </bookViews>
  <sheets>
    <sheet name="Лист2" sheetId="1" r:id="rId1"/>
    <sheet name="Лист3" sheetId="2" r:id="rId2"/>
  </sheets>
  <definedNames>
    <definedName name="sub_71801" localSheetId="0">'Лист2'!$A$23</definedName>
    <definedName name="sub_71802" localSheetId="0">'Лист2'!$A$24</definedName>
    <definedName name="sub_71804" localSheetId="0">'Лист2'!$A$25</definedName>
    <definedName name="sub_71805" localSheetId="0">'Лист2'!$A$26</definedName>
    <definedName name="sub_71806" localSheetId="0">'Лист2'!$A$27</definedName>
    <definedName name="sub_71807" localSheetId="0">'Лист2'!$A$28</definedName>
    <definedName name="_xlnm.Print_Area" localSheetId="0">'Лист2'!$A$1:$L$27</definedName>
  </definedNames>
  <calcPr fullCalcOnLoad="1"/>
</workbook>
</file>

<file path=xl/sharedStrings.xml><?xml version="1.0" encoding="utf-8"?>
<sst xmlns="http://schemas.openxmlformats.org/spreadsheetml/2006/main" count="80" uniqueCount="47">
  <si>
    <t>Местонахождение: Лесничество, Участковое лесничество, квартал, выдел.</t>
  </si>
  <si>
    <t>Площадь, га.</t>
  </si>
  <si>
    <t>Преобладающая порода</t>
  </si>
  <si>
    <t>Вид рубки</t>
  </si>
  <si>
    <t>Способ рубки</t>
  </si>
  <si>
    <t>Начальная цена, руб.</t>
  </si>
  <si>
    <t>Сумма задатка, руб.</t>
  </si>
  <si>
    <t>Срок действия договора купли-продажи лесных</t>
  </si>
  <si>
    <t>Рубка спелых, перестойных лесных насаждений</t>
  </si>
  <si>
    <t>сплошная</t>
  </si>
  <si>
    <t>До 12 месяцев.</t>
  </si>
  <si>
    <t>лиственница</t>
  </si>
  <si>
    <t>в т.ч. деловой</t>
  </si>
  <si>
    <t>№ аукционной единицы (лот)</t>
  </si>
  <si>
    <t>Объем древесины, м³</t>
  </si>
  <si>
    <t>Всего</t>
  </si>
  <si>
    <t>шаг аукциона</t>
  </si>
  <si>
    <t xml:space="preserve">сплошная </t>
  </si>
  <si>
    <t xml:space="preserve">ИЗВЕЩЕНИЕ
о проведении аукциона на право заключения договора купли-продажи лесных насаждений 
с субъектами малого и среднего предпринимательства в электронной форме
</t>
  </si>
  <si>
    <r>
      <rPr>
        <i/>
        <u val="single"/>
        <sz val="12"/>
        <color indexed="8"/>
        <rFont val="Times New Roman"/>
        <family val="1"/>
      </rPr>
      <t>Сведения о задатке</t>
    </r>
    <r>
      <rPr>
        <sz val="12"/>
        <color indexed="8"/>
        <rFont val="Times New Roman"/>
        <family val="1"/>
      </rPr>
      <t xml:space="preserve">: задаток за участие в аукционе на право заключения договора купли-продажи лесных насаждений вносится в безналичной денежной форме в размере 100% от начальной цены предмета аукциона. Задаток оплачивается на каждую аукционную единицу (лот) отдельным платежным поручением. Оплата задатка третьими лицами (за кого-либо) не допускается. Задаток перечисляется заявителем на счет УФК по Забайкальскому краю (Минприроды Забайкальского края), ИНН 7536095945, КПП 753601001, Наименование банка: Отделение Чита банка России//УФК по Забайкальскому краю г. Чита, «БИК» Банка - 017601329, Корр.счет – 40102810945370000063, расчетный счет – 03222643760000009100 л/с - 05912019740. Назначение платежа: Задаток для участия в лесном аукционе «_____» _________   2022 года по лоту №____. При перечислении задатка для участия в лесном аукционе в платежном поручении поля 104 – КБК, 105 –ОКТМО не заполняются и (или) в них проставляются 0, так как Счет предназначен для учета операций со средствами, поступающими во временное распоряжение получателя бюджетных средств.
Непоступление задатка на счет до окончания срока подачи заявок на участие в аукционе, является основанием для отказа в допуске к участию в аукционе Участнику аукциона, ставшему победителем, задаток засчитывается в цену купленного лота или возвращается участнику аукциона, не ставшему победителем в течение пяти рабочих дней со дня подписания договора купли-продажи лесных насаждений с победителем аукциона. Задатки заявителям, не допущенным к участию в аукционе, возвращаются в течение пяти рабочих дней со дня подписания протокола приема заявок. В случае уклонения победителя аукциона, единственного заявителя или единственного участника аукциона от заключения договора внесенный ими задаток не возвращается. 
Документами, подтверждающими факт внесения задатка заявителем, являются платежное поручение с отметкой кредитного учреждения об исполнении и выписка (выписки) с банковских счетов заявителя, подтверждающие факт перечисления суммы задатка на счета организатора аукциона, указанные в извещении, а также факт списания указанной суммы со счета заявителя в полном объеме.
</t>
    </r>
  </si>
  <si>
    <t>сосна</t>
  </si>
  <si>
    <t xml:space="preserve">Первый заместитель министра </t>
  </si>
  <si>
    <t>З.Д. Аппоев</t>
  </si>
  <si>
    <t>Могочинское, Давендинское, кв.228 выд.21</t>
  </si>
  <si>
    <t>Сведения о сроке, в течение которого по результатам аукциона должен быть заключен договор купли-продажи лесных насаждений. Не допускается подписание договора, заключаемого по результатам аукциона, ранее чем через десять дней со дня размещения информации о результатах аукциона на официальном сайте торгов. Договор купли-продажи лесных насаждений подписывается сторонами   не позднее чем через двадцать дней после дня проведения аукциона.  Заявитель, подавший единственную заявку на участие в аукционе (далее - единственный заявитель), или единственный участник аукциона обязан заключить договор купли-продажи лесных насаждений, а орган государственной власти, принявший решение о проведении аукциона, не вправе отказаться от заключения с одним из указанных лиц соответствующего договора по начальной цене предмета аукциона. Сведения о лицах, уклонившихся от заключения договора купли-продажи лесных насаждений, если право на заключение соответствующего договора являлось предметом аукциона, включаются в реестр недобросовестных покупателей лесных насаждений.
Документация об аукционе размещена на сайтах: www.torgi.gov.ru, www.rts-tender.ru. Получить более подробную информацию об аукционных единицах и осмотреть участки в натуре можно в соответствующем лесничестве. Организатор аукциона вправе отказаться от проведения аукциона не менее чем за десять рабочих дней до даты окончания срока подачи заявок на участие в аукционе. Извещение об отказе от проведения аукциона в течение двух рабочих дней с даты принятия решения об отказе размещается на официальном сайте торгов. Справки по телефону: 8(3022) 35-86-54.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</si>
  <si>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Принять участие в аукционе могут юридические лица и индивидуальные предприниматели, относящиеся в соответствии с Федеральным законом от 24.07.2007 года №209-ФЗ «О развитии малого и среднего предпринимательства в Российской Федерации» к субъектам малого и среднего предпринимательства.
Аукцион проводится по каждой аукционной единице (лоту) отдельно по порядку их номеров в перечне. Шаг аукциона устанавливается в размере пяти процентов от начальной цены. 
</t>
    </r>
    <r>
      <rPr>
        <i/>
        <u val="single"/>
        <sz val="12"/>
        <color indexed="8"/>
        <rFont val="Times New Roman"/>
        <family val="1"/>
      </rPr>
      <t>Сведения о форме заявки на участие в аукционе, порядке ее подачи</t>
    </r>
    <r>
      <rPr>
        <sz val="12"/>
        <color indexed="8"/>
        <rFont val="Times New Roman"/>
        <family val="1"/>
      </rPr>
      <t xml:space="preserve">. Для получения возможности участия в аукционе необходимо оформить электронную подпись и пройти регистрацию на электронной площадке согласно Регламенту данной площадки. Заявки на участие в аукционе принимаются от заявителей на официальном сайте электронной площадки РТС-тендер www.rts-tender.ru раздел «имущественные торги»,  в вышеуказанные сроки. Заявка подписывается электронной подписью. Заявителем оформляется опись предоставленных документов, в которой указывается перечень документов, предоставляемых для участия в аукционе.
Заявитель вправе подать только одну заявку на участие в аукционе. На каждый лот заявитель оформляет отдельную заявку. 
Заявка заполняется по форме, приведенной в Приложении 1 к документации об аукционе. Заявка должна в обязательном порядке содержать полное наименование заявителя, организационно-правовую форму ИНН и ОГРН, местонахождение – для юридического лица; фамилию, имя, отчество, данные документа, удостоверяющего личность (серия и номер документа, дата выдачи и кем выдан), ИНН и ОГРНИП), место жительства – для индивидуального предпринимателя, а также полные реквизиты банковского счета для возврата задатка, контактный телефон, адрес электронной почты. Заявитель вправе указать в заявке иные сведения по своему усмотрению.
К заявке на участие в аукционе заявитель вправе приложить следующие документы : документы, подтверждающие факт внесения задатка (платежное поручение с отметкой кредитного учреждения об исполнении и выписка (выписки) с банковских счетов заявителя, подтверждающие факт перечисления суммы задатка на счета организатора аукциона) и документы, подтверждающие полномочия лица на осуществление действий от имени заявителя (участника). 
Заявитель вправе отозвать заявку на участие в аукционе в любое время до окончания срока подачи заявок на участие в аукционе. Организатор аукциона возвращает внесенный заявителем задаток в течение пяти рабочих дней с даты получения уведомления об отзыве заявки на участие в аукционе. </t>
    </r>
  </si>
  <si>
    <t>Красночикойское, Гутайское, кв.123 выд.19</t>
  </si>
  <si>
    <t>Сретенское, Ботовское, кв.25 выд.9</t>
  </si>
  <si>
    <t>2,7 в т.ч. эксплуатационная 2,4</t>
  </si>
  <si>
    <t>Сретенское, Куэнгинское, кв.92, выд.10</t>
  </si>
  <si>
    <t>Карымское, Урульгинское, кв.33 выд.13</t>
  </si>
  <si>
    <t>береза</t>
  </si>
  <si>
    <t>Карымское, Курорт-Дарасунское, кв.238 выд. 18</t>
  </si>
  <si>
    <t>Карымское, Эдакуйское, кв.108 выд. 23</t>
  </si>
  <si>
    <t xml:space="preserve">5,4 в т.ч. эксплуатационная 5,2 </t>
  </si>
  <si>
    <t>выборочная</t>
  </si>
  <si>
    <t>Могочинское, Могочинское, кв.183 выд.9</t>
  </si>
  <si>
    <t>6,7 в т.ч. эксплуатационная 5,5</t>
  </si>
  <si>
    <t>Тунгокоченское, Тунгокоченское, (бассейн р. Нерча), кв.667 выд.4</t>
  </si>
  <si>
    <t>10,0 в т.ч. эксплуатационная 8,2</t>
  </si>
  <si>
    <t>Тунгокоченское, Тунгокоченское, (бассейн р. Витим), кв.666 выд.22</t>
  </si>
  <si>
    <t>Газимуро-Заводское, Кактолгинское, кв.578 выд.22</t>
  </si>
  <si>
    <t>*Могочинское, Семиозерное, кв.190 выд. 2, 9</t>
  </si>
  <si>
    <t>** *Акшинское, Акшинское, кв. 61 выд. 2</t>
  </si>
  <si>
    <t>* Имеются участки с уклоном 20 и более градусов. ** Лесные насаждения расположены в границах лесного участка, обремененного договором аренды лесного участка для осуществления видов деятельности в сфере охотничьего хозяйства.</t>
  </si>
  <si>
    <t xml:space="preserve">Каждая поступившая заявка на участие в аукционе вносится в Протокол приема заявок на участие. Протокол приема заявок на участие в аукционе подписывается в течение одного дня после даты окончания срока подачи заявок.
Основаниями для отказа в допуске к участию в аукционе являются:
1) несоответствие представленной заявки на участие в аукционе требованиям, установленным формой;
2) представление заявки на участие в аукционе на право заключения договора купли-продажи лесных насаждений лицом, право которого на приобретение лесных насаждений на основании договора купли-продажи лесных насаждений не предусмотрено Лесным кодексом Российской Федерации;
3) представление заявки на участие в аукционе лицом, в отношении которого осуществляется проведение процедур, применяемых в деле о банкротстве;
4) нахождение заявителя - юридического лица в процессе ликвидации или принятие заявителем-гражданином решения о прекращении деятельности в качестве индивидуального предпринимателя;
5) непоступление задатка на счет, указанный в документации об аукционе, до окончания срока подачи заявок на участие в аукционе;
6) наличие заявителя в реестре недобросовестных арендаторов лесных участков и покупателей лесных насаждений.
7) отсутствие сведений о заявителе в едином реестре субъектов малого и среднего предпринимательства (в случае проведения аукциона на право заключения договора купли-продажи лесных насаждений для заготовки древесины субъектами малого и среднего предпринимательства).
</t>
  </si>
  <si>
    <r>
      <t xml:space="preserve">          Министерство природных ресурсов Забайкальского края (далее Минприроды края) организует проведение </t>
    </r>
    <r>
      <rPr>
        <b/>
        <u val="single"/>
        <sz val="14"/>
        <color indexed="8"/>
        <rFont val="Times New Roman"/>
        <family val="1"/>
      </rPr>
      <t>5</t>
    </r>
    <r>
      <rPr>
        <b/>
        <u val="single"/>
        <sz val="14"/>
        <color indexed="8"/>
        <rFont val="Times New Roman"/>
        <family val="1"/>
      </rPr>
      <t xml:space="preserve"> августа</t>
    </r>
    <r>
      <rPr>
        <b/>
        <u val="single"/>
        <sz val="14"/>
        <rFont val="Times New Roman"/>
        <family val="1"/>
      </rPr>
      <t xml:space="preserve"> 2</t>
    </r>
    <r>
      <rPr>
        <b/>
        <u val="single"/>
        <sz val="14"/>
        <color indexed="8"/>
        <rFont val="Times New Roman"/>
        <family val="1"/>
      </rPr>
      <t>022 год</t>
    </r>
    <r>
      <rPr>
        <b/>
        <sz val="14"/>
        <color indexed="8"/>
        <rFont val="Times New Roman"/>
        <family val="1"/>
      </rPr>
      <t>а</t>
    </r>
    <r>
      <rPr>
        <sz val="14"/>
        <color indexed="9"/>
        <rFont val="Times New Roman"/>
        <family val="1"/>
      </rPr>
      <t xml:space="preserve">                          </t>
    </r>
    <r>
      <rPr>
        <sz val="14"/>
        <color indexed="8"/>
        <rFont val="Times New Roman"/>
        <family val="1"/>
      </rPr>
      <t xml:space="preserve">                  </t>
    </r>
    <r>
      <rPr>
        <b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>в 10 часов 00 минут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местного времени аукциона на право заключения договора купли-продажи лесных насаждений для заготовки древесины субъектами малого и среднего предпринимательства (далее аукцион) в электронной форме. Аукцион проводится на электронной площадке РТ</t>
    </r>
    <r>
      <rPr>
        <sz val="14"/>
        <rFont val="Times New Roman"/>
        <family val="1"/>
      </rPr>
      <t xml:space="preserve">С-тендер, адрес сайта www.rts-tender.ru, раздел "имущественные торги". Решение о проведении аукциона: приказ Минприроды края  от  </t>
    </r>
    <r>
      <rPr>
        <u val="single"/>
        <sz val="14"/>
        <rFont val="Times New Roman"/>
        <family val="1"/>
      </rPr>
      <t>15 июля</t>
    </r>
    <r>
      <rPr>
        <sz val="14"/>
        <rFont val="Times New Roman"/>
        <family val="1"/>
      </rPr>
      <t>_2022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г</t>
    </r>
    <r>
      <rPr>
        <i/>
        <sz val="14"/>
        <rFont val="Times New Roman"/>
        <family val="1"/>
      </rPr>
      <t>.</t>
    </r>
    <r>
      <rPr>
        <sz val="14"/>
        <rFont val="Times New Roman"/>
        <family val="1"/>
      </rPr>
      <t xml:space="preserve">№ </t>
    </r>
    <r>
      <rPr>
        <u val="single"/>
        <sz val="14"/>
        <rFont val="Times New Roman"/>
        <family val="1"/>
      </rPr>
      <t>1148</t>
    </r>
    <r>
      <rPr>
        <sz val="14"/>
        <rFont val="Times New Roman"/>
        <family val="1"/>
      </rPr>
      <t xml:space="preserve"> «Об организа</t>
    </r>
    <r>
      <rPr>
        <sz val="14"/>
        <color indexed="8"/>
        <rFont val="Times New Roman"/>
        <family val="1"/>
      </rPr>
      <t xml:space="preserve">ции и проведении аукциона на право заключения договора купли-продажи лесных насаждений». Заявки на участие в аукционе принимаются на соответствующем сайте в информационно-телекоммуникационной сети «Интернет»  www.rts-tender.ru, раздел «имущество», с 09.00 местного времени </t>
    </r>
    <r>
      <rPr>
        <b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>16 июля 2022 года</t>
    </r>
    <r>
      <rPr>
        <sz val="14"/>
        <color indexed="8"/>
        <rFont val="Times New Roman"/>
        <family val="1"/>
      </rPr>
      <t xml:space="preserve">  до 16 часов 00 минут местного времени  </t>
    </r>
    <r>
      <rPr>
        <u val="single"/>
        <sz val="14"/>
        <color indexed="8"/>
        <rFont val="Times New Roman"/>
        <family val="1"/>
      </rPr>
      <t>2</t>
    </r>
    <r>
      <rPr>
        <b/>
        <u val="single"/>
        <sz val="14"/>
        <color indexed="8"/>
        <rFont val="Times New Roman"/>
        <family val="1"/>
      </rPr>
      <t xml:space="preserve"> августа  2022 года.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аукцион выставляются следующие участки лесных насаждений для заготовки древесины: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</si>
</sst>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\ &quot;₽&quot;"/>
    <numFmt numFmtId="178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sz val="14"/>
      <color indexed="9"/>
      <name val="Times New Roman"/>
      <family val="1"/>
    </font>
    <font>
      <u val="single"/>
      <sz val="14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i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i/>
      <u val="single"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176" fontId="54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justify" vertical="center"/>
    </xf>
    <xf numFmtId="0" fontId="0" fillId="0" borderId="0" xfId="0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right"/>
    </xf>
    <xf numFmtId="0" fontId="58" fillId="0" borderId="0" xfId="0" applyFont="1" applyFill="1" applyAlignment="1">
      <alignment horizontal="justify" vertical="center"/>
    </xf>
    <xf numFmtId="176" fontId="0" fillId="0" borderId="0" xfId="0" applyNumberFormat="1" applyFill="1" applyAlignment="1">
      <alignment/>
    </xf>
    <xf numFmtId="176" fontId="54" fillId="0" borderId="11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top" wrapText="1"/>
    </xf>
    <xf numFmtId="0" fontId="54" fillId="0" borderId="0" xfId="0" applyFont="1" applyFill="1" applyAlignment="1">
      <alignment horizontal="left" vertical="top"/>
    </xf>
    <xf numFmtId="0" fontId="59" fillId="0" borderId="0" xfId="0" applyFont="1" applyFill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view="pageBreakPreview" zoomScaleNormal="106" zoomScaleSheetLayoutView="100" workbookViewId="0" topLeftCell="A16">
      <selection activeCell="A19" sqref="A19:K19"/>
    </sheetView>
  </sheetViews>
  <sheetFormatPr defaultColWidth="9.140625" defaultRowHeight="15"/>
  <cols>
    <col min="1" max="1" width="10.8515625" style="3" customWidth="1"/>
    <col min="2" max="2" width="25.421875" style="3" customWidth="1"/>
    <col min="3" max="3" width="12.7109375" style="3" customWidth="1"/>
    <col min="4" max="4" width="10.28125" style="3" customWidth="1"/>
    <col min="5" max="5" width="10.7109375" style="3" customWidth="1"/>
    <col min="6" max="6" width="18.140625" style="3" customWidth="1"/>
    <col min="7" max="7" width="17.8515625" style="3" customWidth="1"/>
    <col min="8" max="8" width="13.00390625" style="3" customWidth="1"/>
    <col min="9" max="9" width="12.00390625" style="3" customWidth="1"/>
    <col min="10" max="10" width="15.421875" style="3" customWidth="1"/>
    <col min="11" max="11" width="12.28125" style="3" customWidth="1"/>
    <col min="12" max="12" width="12.00390625" style="2" customWidth="1"/>
    <col min="13" max="13" width="9.140625" style="3" customWidth="1"/>
    <col min="14" max="14" width="12.00390625" style="3" customWidth="1"/>
    <col min="15" max="15" width="12.7109375" style="3" customWidth="1"/>
    <col min="16" max="16384" width="9.140625" style="3" customWidth="1"/>
  </cols>
  <sheetData>
    <row r="1" spans="1:11" ht="67.5" customHeight="1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92.75" customHeight="1">
      <c r="A2" s="32" t="s">
        <v>46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2" ht="104.25" customHeight="1">
      <c r="A3" s="28" t="s">
        <v>13</v>
      </c>
      <c r="B3" s="28" t="s">
        <v>0</v>
      </c>
      <c r="C3" s="28" t="s">
        <v>1</v>
      </c>
      <c r="D3" s="28" t="s">
        <v>14</v>
      </c>
      <c r="E3" s="28"/>
      <c r="F3" s="28" t="s">
        <v>2</v>
      </c>
      <c r="G3" s="28" t="s">
        <v>3</v>
      </c>
      <c r="H3" s="28" t="s">
        <v>4</v>
      </c>
      <c r="I3" s="28" t="s">
        <v>5</v>
      </c>
      <c r="J3" s="28" t="s">
        <v>6</v>
      </c>
      <c r="K3" s="28" t="s">
        <v>7</v>
      </c>
      <c r="L3" s="4" t="s">
        <v>16</v>
      </c>
    </row>
    <row r="4" spans="1:11" ht="31.5">
      <c r="A4" s="28"/>
      <c r="B4" s="28"/>
      <c r="C4" s="28"/>
      <c r="D4" s="5" t="s">
        <v>15</v>
      </c>
      <c r="E4" s="5" t="s">
        <v>12</v>
      </c>
      <c r="F4" s="28"/>
      <c r="G4" s="28"/>
      <c r="H4" s="28"/>
      <c r="I4" s="28"/>
      <c r="J4" s="28"/>
      <c r="K4" s="28"/>
    </row>
    <row r="5" spans="1:11" ht="15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</row>
    <row r="6" spans="1:12" ht="63" customHeight="1">
      <c r="A6" s="15">
        <v>1</v>
      </c>
      <c r="B6" s="15" t="s">
        <v>26</v>
      </c>
      <c r="C6" s="15">
        <v>5.8</v>
      </c>
      <c r="D6" s="15">
        <v>841</v>
      </c>
      <c r="E6" s="15">
        <v>540</v>
      </c>
      <c r="F6" s="15" t="s">
        <v>20</v>
      </c>
      <c r="G6" s="22" t="s">
        <v>8</v>
      </c>
      <c r="H6" s="15" t="s">
        <v>9</v>
      </c>
      <c r="I6" s="7">
        <v>208852.4</v>
      </c>
      <c r="J6" s="7">
        <v>208852.4</v>
      </c>
      <c r="K6" s="15" t="s">
        <v>10</v>
      </c>
      <c r="L6" s="6">
        <f>I6*5%</f>
        <v>10442.62</v>
      </c>
    </row>
    <row r="7" spans="1:12" ht="66.75" customHeight="1">
      <c r="A7" s="15">
        <v>2</v>
      </c>
      <c r="B7" s="15" t="s">
        <v>27</v>
      </c>
      <c r="C7" s="15" t="s">
        <v>28</v>
      </c>
      <c r="D7" s="15">
        <v>260</v>
      </c>
      <c r="E7" s="15">
        <v>97</v>
      </c>
      <c r="F7" s="15" t="s">
        <v>11</v>
      </c>
      <c r="G7" s="23"/>
      <c r="H7" s="15" t="s">
        <v>9</v>
      </c>
      <c r="I7" s="7">
        <v>65410.1</v>
      </c>
      <c r="J7" s="7">
        <v>65410.1</v>
      </c>
      <c r="K7" s="15" t="s">
        <v>10</v>
      </c>
      <c r="L7" s="6">
        <f aca="true" t="shared" si="0" ref="L7:L18">I7*5%</f>
        <v>3270.505</v>
      </c>
    </row>
    <row r="8" spans="1:15" ht="81" customHeight="1">
      <c r="A8" s="15">
        <v>3</v>
      </c>
      <c r="B8" s="15" t="s">
        <v>29</v>
      </c>
      <c r="C8" s="15">
        <v>7.2</v>
      </c>
      <c r="D8" s="15">
        <v>792</v>
      </c>
      <c r="E8" s="15">
        <v>96</v>
      </c>
      <c r="F8" s="15" t="s">
        <v>11</v>
      </c>
      <c r="G8" s="23"/>
      <c r="H8" s="15" t="s">
        <v>9</v>
      </c>
      <c r="I8" s="7">
        <v>663887.6</v>
      </c>
      <c r="J8" s="7">
        <v>663887.6</v>
      </c>
      <c r="K8" s="15" t="s">
        <v>10</v>
      </c>
      <c r="L8" s="6">
        <f t="shared" si="0"/>
        <v>33194.38</v>
      </c>
      <c r="M8" s="3">
        <f>D6+D7+D8+D9+D10</f>
        <v>3154</v>
      </c>
      <c r="N8" s="13">
        <f>I6+I7+I8+I9+I10</f>
        <v>1481429.9000000001</v>
      </c>
      <c r="O8" s="13"/>
    </row>
    <row r="9" spans="1:13" ht="93" customHeight="1">
      <c r="A9" s="15">
        <v>4</v>
      </c>
      <c r="B9" s="15" t="s">
        <v>30</v>
      </c>
      <c r="C9" s="15">
        <v>3.7</v>
      </c>
      <c r="D9" s="15">
        <v>382</v>
      </c>
      <c r="E9" s="15">
        <v>92</v>
      </c>
      <c r="F9" s="15" t="s">
        <v>31</v>
      </c>
      <c r="G9" s="24"/>
      <c r="H9" s="15" t="s">
        <v>9</v>
      </c>
      <c r="I9" s="7">
        <v>340509.7</v>
      </c>
      <c r="J9" s="7">
        <v>340509.7</v>
      </c>
      <c r="K9" s="15" t="s">
        <v>10</v>
      </c>
      <c r="L9" s="6">
        <f t="shared" si="0"/>
        <v>17025.485</v>
      </c>
      <c r="M9" s="20">
        <f>N8/M8</f>
        <v>469.6987634749525</v>
      </c>
    </row>
    <row r="10" spans="1:14" ht="66.75" customHeight="1">
      <c r="A10" s="15">
        <v>5</v>
      </c>
      <c r="B10" s="15" t="s">
        <v>32</v>
      </c>
      <c r="C10" s="7">
        <v>6.9</v>
      </c>
      <c r="D10" s="15">
        <v>879</v>
      </c>
      <c r="E10" s="15">
        <v>750</v>
      </c>
      <c r="F10" s="15" t="s">
        <v>11</v>
      </c>
      <c r="G10" s="22" t="s">
        <v>8</v>
      </c>
      <c r="H10" s="15" t="s">
        <v>17</v>
      </c>
      <c r="I10" s="7">
        <v>202770.1</v>
      </c>
      <c r="J10" s="7">
        <v>202770.1</v>
      </c>
      <c r="K10" s="15" t="s">
        <v>10</v>
      </c>
      <c r="L10" s="6">
        <f t="shared" si="0"/>
        <v>10138.505000000001</v>
      </c>
      <c r="N10" s="13"/>
    </row>
    <row r="11" spans="1:13" ht="80.25" customHeight="1">
      <c r="A11" s="15">
        <v>6</v>
      </c>
      <c r="B11" s="15" t="s">
        <v>33</v>
      </c>
      <c r="C11" s="7" t="s">
        <v>34</v>
      </c>
      <c r="D11" s="15">
        <v>643</v>
      </c>
      <c r="E11" s="15">
        <v>567</v>
      </c>
      <c r="F11" s="15" t="s">
        <v>11</v>
      </c>
      <c r="G11" s="23"/>
      <c r="H11" s="15" t="s">
        <v>9</v>
      </c>
      <c r="I11" s="7">
        <v>518004.3</v>
      </c>
      <c r="J11" s="7">
        <v>518004.3</v>
      </c>
      <c r="K11" s="15" t="s">
        <v>10</v>
      </c>
      <c r="L11" s="6">
        <f t="shared" si="0"/>
        <v>25900.215</v>
      </c>
      <c r="M11" s="20">
        <f aca="true" t="shared" si="1" ref="M11:M18">I11/D11</f>
        <v>805.6054432348367</v>
      </c>
    </row>
    <row r="12" spans="1:13" ht="80.25" customHeight="1">
      <c r="A12" s="15">
        <v>7</v>
      </c>
      <c r="B12" s="15" t="s">
        <v>43</v>
      </c>
      <c r="C12" s="14">
        <v>10.9</v>
      </c>
      <c r="D12" s="19">
        <v>567</v>
      </c>
      <c r="E12" s="19">
        <v>472</v>
      </c>
      <c r="F12" s="19" t="s">
        <v>20</v>
      </c>
      <c r="G12" s="23"/>
      <c r="H12" s="19" t="s">
        <v>35</v>
      </c>
      <c r="I12" s="14">
        <v>304819.7</v>
      </c>
      <c r="J12" s="14">
        <v>304819.7</v>
      </c>
      <c r="K12" s="15" t="s">
        <v>10</v>
      </c>
      <c r="L12" s="6">
        <f t="shared" si="0"/>
        <v>15240.985</v>
      </c>
      <c r="M12" s="20"/>
    </row>
    <row r="13" spans="1:13" ht="80.25" customHeight="1">
      <c r="A13" s="15">
        <v>8</v>
      </c>
      <c r="B13" s="15" t="s">
        <v>36</v>
      </c>
      <c r="C13" s="14">
        <v>5.1</v>
      </c>
      <c r="D13" s="19">
        <v>691</v>
      </c>
      <c r="E13" s="19">
        <v>467</v>
      </c>
      <c r="F13" s="19" t="s">
        <v>11</v>
      </c>
      <c r="G13" s="23"/>
      <c r="H13" s="19" t="s">
        <v>9</v>
      </c>
      <c r="I13" s="14">
        <v>190192.4</v>
      </c>
      <c r="J13" s="14">
        <v>190192.4</v>
      </c>
      <c r="K13" s="15" t="s">
        <v>10</v>
      </c>
      <c r="L13" s="6">
        <f t="shared" si="0"/>
        <v>9509.62</v>
      </c>
      <c r="M13" s="20"/>
    </row>
    <row r="14" spans="1:13" ht="80.25" customHeight="1">
      <c r="A14" s="15">
        <v>9</v>
      </c>
      <c r="B14" s="15" t="s">
        <v>42</v>
      </c>
      <c r="C14" s="14" t="s">
        <v>37</v>
      </c>
      <c r="D14" s="19">
        <v>736</v>
      </c>
      <c r="E14" s="19">
        <v>616</v>
      </c>
      <c r="F14" s="19" t="s">
        <v>20</v>
      </c>
      <c r="G14" s="23"/>
      <c r="H14" s="19" t="s">
        <v>9</v>
      </c>
      <c r="I14" s="14">
        <v>243603.1</v>
      </c>
      <c r="J14" s="14">
        <v>243603.1</v>
      </c>
      <c r="K14" s="15" t="s">
        <v>10</v>
      </c>
      <c r="L14" s="6">
        <f t="shared" si="0"/>
        <v>12180.155</v>
      </c>
      <c r="M14" s="20"/>
    </row>
    <row r="15" spans="1:13" ht="51" customHeight="1">
      <c r="A15" s="15">
        <v>10</v>
      </c>
      <c r="B15" s="15" t="s">
        <v>23</v>
      </c>
      <c r="C15" s="14">
        <v>11</v>
      </c>
      <c r="D15" s="21">
        <v>1265</v>
      </c>
      <c r="E15" s="21">
        <v>787</v>
      </c>
      <c r="F15" s="21" t="s">
        <v>11</v>
      </c>
      <c r="G15" s="23"/>
      <c r="H15" s="16" t="s">
        <v>9</v>
      </c>
      <c r="I15" s="14">
        <v>358129.1</v>
      </c>
      <c r="J15" s="14">
        <v>358129.1</v>
      </c>
      <c r="K15" s="15" t="s">
        <v>10</v>
      </c>
      <c r="L15" s="6">
        <f t="shared" si="0"/>
        <v>17906.454999999998</v>
      </c>
      <c r="M15" s="20">
        <f t="shared" si="1"/>
        <v>283.1060079051383</v>
      </c>
    </row>
    <row r="16" spans="1:13" ht="65.25" customHeight="1">
      <c r="A16" s="15">
        <v>11</v>
      </c>
      <c r="B16" s="19" t="s">
        <v>38</v>
      </c>
      <c r="C16" s="14" t="s">
        <v>39</v>
      </c>
      <c r="D16" s="19">
        <v>1006</v>
      </c>
      <c r="E16" s="19">
        <v>432</v>
      </c>
      <c r="F16" s="18" t="s">
        <v>11</v>
      </c>
      <c r="G16" s="23"/>
      <c r="H16" s="17" t="s">
        <v>9</v>
      </c>
      <c r="I16" s="14">
        <v>245575.7</v>
      </c>
      <c r="J16" s="14">
        <v>245575.7</v>
      </c>
      <c r="K16" s="15" t="s">
        <v>10</v>
      </c>
      <c r="L16" s="6">
        <f t="shared" si="0"/>
        <v>12278.785000000002</v>
      </c>
      <c r="M16" s="3">
        <f t="shared" si="1"/>
        <v>244.11103379721672</v>
      </c>
    </row>
    <row r="17" spans="1:13" ht="67.5" customHeight="1">
      <c r="A17" s="15">
        <v>12</v>
      </c>
      <c r="B17" s="21" t="s">
        <v>40</v>
      </c>
      <c r="C17" s="14">
        <v>3.8</v>
      </c>
      <c r="D17" s="19">
        <v>402</v>
      </c>
      <c r="E17" s="19">
        <v>178</v>
      </c>
      <c r="F17" s="18" t="s">
        <v>11</v>
      </c>
      <c r="G17" s="23"/>
      <c r="H17" s="17" t="s">
        <v>9</v>
      </c>
      <c r="I17" s="14">
        <v>109366.4</v>
      </c>
      <c r="J17" s="14">
        <v>109366.4</v>
      </c>
      <c r="K17" s="15" t="s">
        <v>10</v>
      </c>
      <c r="L17" s="6">
        <f t="shared" si="0"/>
        <v>5468.32</v>
      </c>
      <c r="M17" s="3">
        <f t="shared" si="1"/>
        <v>272.0557213930348</v>
      </c>
    </row>
    <row r="18" spans="1:15" ht="51" customHeight="1">
      <c r="A18" s="15">
        <v>13</v>
      </c>
      <c r="B18" s="19" t="s">
        <v>41</v>
      </c>
      <c r="C18" s="14">
        <v>8.8</v>
      </c>
      <c r="D18" s="19">
        <v>688</v>
      </c>
      <c r="E18" s="19">
        <v>454</v>
      </c>
      <c r="F18" s="18" t="s">
        <v>11</v>
      </c>
      <c r="G18" s="24"/>
      <c r="H18" s="15" t="s">
        <v>9</v>
      </c>
      <c r="I18" s="7">
        <v>807368.7</v>
      </c>
      <c r="J18" s="7">
        <v>807368.7</v>
      </c>
      <c r="K18" s="15" t="s">
        <v>10</v>
      </c>
      <c r="L18" s="6">
        <f t="shared" si="0"/>
        <v>40368.435</v>
      </c>
      <c r="M18" s="3">
        <f t="shared" si="1"/>
        <v>1173.5010174418603</v>
      </c>
      <c r="O18" s="13"/>
    </row>
    <row r="19" spans="1:15" ht="64.5" customHeight="1">
      <c r="A19" s="25" t="s">
        <v>44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6"/>
      <c r="O19" s="13"/>
    </row>
    <row r="20" spans="1:15" ht="64.5" customHeight="1">
      <c r="A20" s="29" t="s">
        <v>25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6"/>
      <c r="O20" s="13"/>
    </row>
    <row r="21" spans="1:12" ht="222" customHeight="1">
      <c r="A21" s="27" t="s">
        <v>45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6"/>
    </row>
    <row r="22" spans="1:15" ht="299.25" customHeight="1">
      <c r="A22" s="26" t="s">
        <v>19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O22" s="3">
        <v>1</v>
      </c>
    </row>
    <row r="23" spans="1:11" ht="252" customHeight="1">
      <c r="A23" s="26" t="s">
        <v>24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1" ht="24.75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8" ht="26.25" customHeight="1">
      <c r="A25" s="8"/>
      <c r="B25" s="10" t="s">
        <v>21</v>
      </c>
      <c r="C25" s="10"/>
      <c r="D25" s="10"/>
      <c r="E25" s="10"/>
      <c r="F25" s="10"/>
      <c r="G25" s="11"/>
      <c r="H25" s="10" t="s">
        <v>22</v>
      </c>
    </row>
    <row r="26" ht="17.25" customHeight="1">
      <c r="A26" s="8"/>
    </row>
    <row r="27" ht="18.75">
      <c r="A27" s="8"/>
    </row>
    <row r="28" ht="18.75">
      <c r="A28" s="8"/>
    </row>
    <row r="29" ht="18.75">
      <c r="A29" s="8"/>
    </row>
    <row r="30" ht="18.75">
      <c r="A30" s="12"/>
    </row>
    <row r="31" ht="18.75">
      <c r="A31" s="8"/>
    </row>
    <row r="32" ht="18.75">
      <c r="A32" s="8"/>
    </row>
  </sheetData>
  <sheetProtection/>
  <mergeCells count="19">
    <mergeCell ref="F3:F4"/>
    <mergeCell ref="A1:K1"/>
    <mergeCell ref="A2:K2"/>
    <mergeCell ref="D3:E3"/>
    <mergeCell ref="G3:G4"/>
    <mergeCell ref="K3:K4"/>
    <mergeCell ref="C3:C4"/>
    <mergeCell ref="J3:J4"/>
    <mergeCell ref="B3:B4"/>
    <mergeCell ref="G10:G18"/>
    <mergeCell ref="A19:K19"/>
    <mergeCell ref="A23:K23"/>
    <mergeCell ref="H3:H4"/>
    <mergeCell ref="I3:I4"/>
    <mergeCell ref="A22:K22"/>
    <mergeCell ref="A21:K21"/>
    <mergeCell ref="G6:G9"/>
    <mergeCell ref="A20:K20"/>
    <mergeCell ref="A3:A4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</dc:creator>
  <cp:keywords/>
  <dc:description/>
  <cp:lastModifiedBy>Татьяна Гудинская</cp:lastModifiedBy>
  <cp:lastPrinted>2022-07-13T06:12:22Z</cp:lastPrinted>
  <dcterms:created xsi:type="dcterms:W3CDTF">2010-03-15T03:27:38Z</dcterms:created>
  <dcterms:modified xsi:type="dcterms:W3CDTF">2022-07-15T07:11:59Z</dcterms:modified>
  <cp:category/>
  <cp:version/>
  <cp:contentType/>
  <cp:contentStatus/>
</cp:coreProperties>
</file>